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9919C47E-40D6-404B-8090-66FB89D7A293}" xr6:coauthVersionLast="47" xr6:coauthVersionMax="47" xr10:uidLastSave="{00000000-0000-0000-0000-000000000000}"/>
  <bookViews>
    <workbookView xWindow="-108" yWindow="-108" windowWidth="23256" windowHeight="12456" xr2:uid="{3B5D7F1A-1AD9-40FC-B099-04D838BB9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<sst xmlns="http://schemas.openxmlformats.org/spreadsheetml/2006/main" count="12" uniqueCount="10">
  <si>
    <t>Minerales</t>
  </si>
  <si>
    <t>Cobre</t>
  </si>
  <si>
    <t>Oro</t>
  </si>
  <si>
    <t>Total general</t>
  </si>
  <si>
    <t>Participación del cobre y del oro en el total del valor de la producción minera, 2010-2021</t>
  </si>
  <si>
    <t>(porcentaje)</t>
  </si>
  <si>
    <t xml:space="preserve">Fuente: Banco Central de Reserva del Perú (BCRP) y Ministerio de Energía y Minas (Minem). </t>
  </si>
  <si>
    <t>Elaboración: GPC.</t>
  </si>
  <si>
    <t>Incluye la estimación de oro artesanal.</t>
  </si>
  <si>
    <t>Datos VPM del 2021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</si>
</sst>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9" tint="0.79998168889431442"/>
      </bottom>
      <diagonal/>
    </border>
    <border>
      <left/>
      <right/>
      <top style="medium">
        <color indexed="64"/>
      </top>
      <bottom style="thin">
        <color theme="9" tint="0.59999389629810485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59999389629810485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/>
    </xf>
    <xf numFmtId="164" fontId="6" fillId="0" borderId="5" xfId="0" applyNumberFormat="1" applyFont="1" applyBorder="1"/>
    <xf numFmtId="164" fontId="6" fillId="0" borderId="6" xfId="0" applyNumberFormat="1" applyFont="1" applyBorder="1"/>
    <xf numFmtId="0" fontId="5" fillId="0" borderId="7" xfId="0" applyFont="1" applyBorder="1" applyAlignment="1">
      <alignment horizontal="left"/>
    </xf>
    <xf numFmtId="164" fontId="5" fillId="0" borderId="8" xfId="0" applyNumberFormat="1" applyFont="1" applyBorder="1"/>
    <xf numFmtId="164" fontId="5" fillId="0" borderId="9" xfId="0" applyNumberFormat="1" applyFont="1" applyBorder="1"/>
    <xf numFmtId="9" fontId="7" fillId="0" borderId="0" xfId="1" applyFont="1" applyFill="1" applyBorder="1"/>
    <xf numFmtId="9" fontId="7" fillId="0" borderId="10" xfId="1" applyFont="1" applyFill="1" applyBorder="1"/>
    <xf numFmtId="0" fontId="6" fillId="0" borderId="11" xfId="0" applyFont="1" applyBorder="1" applyAlignment="1">
      <alignment horizontal="left"/>
    </xf>
    <xf numFmtId="9" fontId="7" fillId="0" borderId="12" xfId="1" applyFont="1" applyFill="1" applyBorder="1"/>
    <xf numFmtId="9" fontId="7" fillId="0" borderId="13" xfId="1" applyFont="1" applyFill="1" applyBorder="1"/>
  </cellXfs>
  <cellStyles count="3">
    <cellStyle name="Normal" xfId="0" builtinId="0"/>
    <cellStyle name="Normal 4" xfId="2" xr:uid="{6A552BBC-808D-4099-BF81-0FFD6365412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5633-772B-48B3-8F30-523033782E6C}">
  <dimension ref="A1:M14"/>
  <sheetViews>
    <sheetView tabSelected="1" workbookViewId="0">
      <selection activeCell="A13" sqref="A13"/>
    </sheetView>
  </sheetViews>
  <sheetFormatPr defaultRowHeight="14.4" x14ac:dyDescent="0.3"/>
  <sheetData>
    <row r="1" spans="1:13" x14ac:dyDescent="0.3">
      <c r="A1" s="1" t="s">
        <v>4</v>
      </c>
      <c r="B1" s="2"/>
    </row>
    <row r="2" spans="1:13" x14ac:dyDescent="0.3">
      <c r="A2" s="1" t="s">
        <v>5</v>
      </c>
    </row>
    <row r="3" spans="1:13" ht="15" thickBot="1" x14ac:dyDescent="0.35"/>
    <row r="4" spans="1:13" x14ac:dyDescent="0.3">
      <c r="A4" s="3" t="s">
        <v>0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5">
        <v>2021</v>
      </c>
    </row>
    <row r="5" spans="1:13" x14ac:dyDescent="0.3">
      <c r="A5" s="6" t="s">
        <v>1</v>
      </c>
      <c r="B5" s="7">
        <v>24982663543.449558</v>
      </c>
      <c r="C5" s="7">
        <v>28921430561.364857</v>
      </c>
      <c r="D5" s="7">
        <v>26068232846.5144</v>
      </c>
      <c r="E5" s="7">
        <v>26261118210.840858</v>
      </c>
      <c r="F5" s="7">
        <v>24847949508.24728</v>
      </c>
      <c r="G5" s="7">
        <v>25764454675.767235</v>
      </c>
      <c r="H5" s="7">
        <v>32158571686.132278</v>
      </c>
      <c r="I5" s="7">
        <v>41964721389.559029</v>
      </c>
      <c r="J5" s="7">
        <v>48380493479.118828</v>
      </c>
      <c r="K5" s="7">
        <v>44865892221.448029</v>
      </c>
      <c r="L5" s="7">
        <v>45213880677.447784</v>
      </c>
      <c r="M5" s="8">
        <v>80540054229.302078</v>
      </c>
    </row>
    <row r="6" spans="1:13" ht="15" thickBot="1" x14ac:dyDescent="0.35">
      <c r="A6" s="6" t="s">
        <v>2</v>
      </c>
      <c r="B6" s="7">
        <v>19909293761.793079</v>
      </c>
      <c r="C6" s="7">
        <v>25373842420.907658</v>
      </c>
      <c r="D6" s="7">
        <v>25115691258.02449</v>
      </c>
      <c r="E6" s="7">
        <v>20381093816.050598</v>
      </c>
      <c r="F6" s="7">
        <v>17774120991.919228</v>
      </c>
      <c r="G6" s="7">
        <v>19193729018.896526</v>
      </c>
      <c r="H6" s="7">
        <v>22628479119.344509</v>
      </c>
      <c r="I6" s="7">
        <v>20035853704.974937</v>
      </c>
      <c r="J6" s="7">
        <v>17521748201.271248</v>
      </c>
      <c r="K6" s="7">
        <v>19176831310.966652</v>
      </c>
      <c r="L6" s="7">
        <v>17351138887.15147</v>
      </c>
      <c r="M6" s="8">
        <v>22145919088.701763</v>
      </c>
    </row>
    <row r="7" spans="1:13" ht="15.6" thickTop="1" thickBot="1" x14ac:dyDescent="0.35">
      <c r="A7" s="9" t="s">
        <v>3</v>
      </c>
      <c r="B7" s="10">
        <v>63003195824.746048</v>
      </c>
      <c r="C7" s="10">
        <v>78098541390.225922</v>
      </c>
      <c r="D7" s="10">
        <v>70942082388.014709</v>
      </c>
      <c r="E7" s="10">
        <v>65199902006.269997</v>
      </c>
      <c r="F7" s="10">
        <v>59824675175.056519</v>
      </c>
      <c r="G7" s="10">
        <v>60437549214.34597</v>
      </c>
      <c r="H7" s="10">
        <v>70496088379.90213</v>
      </c>
      <c r="I7" s="10">
        <v>81851599341.216171</v>
      </c>
      <c r="J7" s="10">
        <v>87178271692.278168</v>
      </c>
      <c r="K7" s="10">
        <v>84401999727.998978</v>
      </c>
      <c r="L7" s="10">
        <v>82111739770.175964</v>
      </c>
      <c r="M7" s="11">
        <v>139472658640.56348</v>
      </c>
    </row>
    <row r="8" spans="1:13" x14ac:dyDescent="0.3">
      <c r="A8" s="6" t="s">
        <v>1</v>
      </c>
      <c r="B8" s="12">
        <f>B5/B$7</f>
        <v>0.39653010004354422</v>
      </c>
      <c r="C8" s="12">
        <f t="shared" ref="C8:M9" si="0">C5/C$7</f>
        <v>0.3703197274435191</v>
      </c>
      <c r="D8" s="12">
        <f t="shared" si="0"/>
        <v>0.3674579596343861</v>
      </c>
      <c r="E8" s="12">
        <f t="shared" si="0"/>
        <v>0.40277849203385979</v>
      </c>
      <c r="F8" s="12">
        <f t="shared" si="0"/>
        <v>0.4153461667035922</v>
      </c>
      <c r="G8" s="12">
        <f t="shared" si="0"/>
        <v>0.42629879951603938</v>
      </c>
      <c r="H8" s="12">
        <f t="shared" si="0"/>
        <v>0.45617526341079129</v>
      </c>
      <c r="I8" s="12">
        <f t="shared" si="0"/>
        <v>0.51269274794033004</v>
      </c>
      <c r="J8" s="12">
        <f t="shared" si="0"/>
        <v>0.55496045677404893</v>
      </c>
      <c r="K8" s="12">
        <f t="shared" si="0"/>
        <v>0.53157380590550751</v>
      </c>
      <c r="L8" s="12">
        <f t="shared" si="0"/>
        <v>0.55063844468522694</v>
      </c>
      <c r="M8" s="13">
        <f t="shared" si="0"/>
        <v>0.57746123874258926</v>
      </c>
    </row>
    <row r="9" spans="1:13" ht="15" thickBot="1" x14ac:dyDescent="0.35">
      <c r="A9" s="14" t="s">
        <v>2</v>
      </c>
      <c r="B9" s="15">
        <f>B6/B$7</f>
        <v>0.31600450582180178</v>
      </c>
      <c r="C9" s="15">
        <f t="shared" si="0"/>
        <v>0.32489521531682802</v>
      </c>
      <c r="D9" s="15">
        <f t="shared" si="0"/>
        <v>0.35403092794281515</v>
      </c>
      <c r="E9" s="15">
        <f t="shared" si="0"/>
        <v>0.31259393325607504</v>
      </c>
      <c r="F9" s="15">
        <f t="shared" si="0"/>
        <v>0.29710351021395975</v>
      </c>
      <c r="G9" s="15">
        <f t="shared" si="0"/>
        <v>0.31757953901844416</v>
      </c>
      <c r="H9" s="15">
        <f t="shared" si="0"/>
        <v>0.3209891447792117</v>
      </c>
      <c r="I9" s="15">
        <f t="shared" si="0"/>
        <v>0.24478267824005648</v>
      </c>
      <c r="J9" s="15">
        <f t="shared" si="0"/>
        <v>0.20098756101886842</v>
      </c>
      <c r="K9" s="15">
        <f t="shared" si="0"/>
        <v>0.22720825777549739</v>
      </c>
      <c r="L9" s="15">
        <f t="shared" si="0"/>
        <v>0.21131130500603065</v>
      </c>
      <c r="M9" s="16">
        <f t="shared" si="0"/>
        <v>0.15878322894650093</v>
      </c>
    </row>
    <row r="11" spans="1:13" x14ac:dyDescent="0.3">
      <c r="A11" s="1" t="s">
        <v>6</v>
      </c>
    </row>
    <row r="12" spans="1:13" x14ac:dyDescent="0.3">
      <c r="A12" s="1" t="s">
        <v>7</v>
      </c>
    </row>
    <row r="13" spans="1:13" x14ac:dyDescent="0.3">
      <c r="A13" s="1" t="s">
        <v>8</v>
      </c>
    </row>
    <row r="14" spans="1:13" x14ac:dyDescent="0.3">
      <c r="A14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2023-02-09T21:08:45Z</dcterms:created>
  <dcterms:modified xsi:type="dcterms:W3CDTF">2023-02-09T21:09:29Z</dcterms:modified>
</cp:coreProperties>
</file>