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582609A7-086B-42B5-A842-51C4F8496621}" xr6:coauthVersionLast="47" xr6:coauthVersionMax="47" xr10:uidLastSave="{00000000-0000-0000-0000-000000000000}"/>
  <bookViews>
    <workbookView xWindow="-108" yWindow="-108" windowWidth="23256" windowHeight="12456" xr2:uid="{B3F1A862-B337-445C-8EED-74DD1F930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<sst xmlns="http://schemas.openxmlformats.org/spreadsheetml/2006/main" count="9" uniqueCount="9">
  <si>
    <t>Año</t>
  </si>
  <si>
    <t>VPM</t>
  </si>
  <si>
    <t>Impuesto a la renta*</t>
  </si>
  <si>
    <t>Proporción IR/VPM</t>
  </si>
  <si>
    <t>Impuesto a la renta como proporción del valor de la producción minera, 2010-2021</t>
  </si>
  <si>
    <t>(porcentaje)</t>
  </si>
  <si>
    <t>Fuente: Banco Central de Reserva del Perú (BCRP), Ministerio de Energía y Minas (Minem) y Superintendencia Nacional de Aduanas y de Administración Tributaria (Sunat).</t>
  </si>
  <si>
    <t>Elaboración: GPC.</t>
  </si>
  <si>
    <t>Datos VPM del 2021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</si>
</sst>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9" tint="0.7999816888943144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medium">
        <color indexed="64"/>
      </right>
      <top style="double">
        <color theme="9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/>
    </xf>
    <xf numFmtId="164" fontId="6" fillId="0" borderId="5" xfId="0" applyNumberFormat="1" applyFont="1" applyBorder="1"/>
    <xf numFmtId="164" fontId="6" fillId="0" borderId="6" xfId="0" applyNumberFormat="1" applyFont="1" applyBorder="1"/>
    <xf numFmtId="0" fontId="7" fillId="0" borderId="7" xfId="0" applyFont="1" applyBorder="1"/>
    <xf numFmtId="164" fontId="8" fillId="0" borderId="8" xfId="0" applyNumberFormat="1" applyFont="1" applyBorder="1"/>
    <xf numFmtId="164" fontId="8" fillId="0" borderId="9" xfId="0" applyNumberFormat="1" applyFont="1" applyBorder="1"/>
    <xf numFmtId="0" fontId="7" fillId="0" borderId="10" xfId="0" applyFont="1" applyBorder="1"/>
    <xf numFmtId="165" fontId="7" fillId="0" borderId="11" xfId="1" applyNumberFormat="1" applyFont="1" applyFill="1" applyBorder="1"/>
    <xf numFmtId="165" fontId="7" fillId="0" borderId="12" xfId="1" applyNumberFormat="1" applyFont="1" applyFill="1" applyBorder="1"/>
  </cellXfs>
  <cellStyles count="3">
    <cellStyle name="Normal" xfId="0" builtinId="0"/>
    <cellStyle name="Normal 4" xfId="2" xr:uid="{CFBEDB44-234F-4FDE-B3E9-7246E024D59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21F7-652D-4196-89DE-12BE06B3EFEB}">
  <dimension ref="A1:M11"/>
  <sheetViews>
    <sheetView tabSelected="1" workbookViewId="0">
      <selection activeCell="A10" sqref="A10"/>
    </sheetView>
  </sheetViews>
  <sheetFormatPr defaultRowHeight="14.4" x14ac:dyDescent="0.3"/>
  <sheetData>
    <row r="1" spans="1:13" x14ac:dyDescent="0.3">
      <c r="A1" s="1" t="s">
        <v>4</v>
      </c>
      <c r="B1" s="2"/>
    </row>
    <row r="2" spans="1:13" x14ac:dyDescent="0.3">
      <c r="A2" s="1" t="s">
        <v>5</v>
      </c>
    </row>
    <row r="3" spans="1:13" ht="15" thickBot="1" x14ac:dyDescent="0.35"/>
    <row r="4" spans="1:13" ht="15" thickBot="1" x14ac:dyDescent="0.35">
      <c r="A4" s="3" t="s">
        <v>0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5">
        <v>2021</v>
      </c>
    </row>
    <row r="5" spans="1:13" ht="15" thickTop="1" x14ac:dyDescent="0.3">
      <c r="A5" s="6" t="s">
        <v>1</v>
      </c>
      <c r="B5" s="7">
        <v>63003195824.74614</v>
      </c>
      <c r="C5" s="7">
        <v>78098541390.22583</v>
      </c>
      <c r="D5" s="7">
        <v>70942082388.014679</v>
      </c>
      <c r="E5" s="7">
        <v>65199902006.270081</v>
      </c>
      <c r="F5" s="7">
        <v>59824675175.05645</v>
      </c>
      <c r="G5" s="7">
        <v>62028409568.651443</v>
      </c>
      <c r="H5" s="7">
        <v>74208156200.522217</v>
      </c>
      <c r="I5" s="7">
        <v>84577606973.240662</v>
      </c>
      <c r="J5" s="7">
        <v>89539441653.581909</v>
      </c>
      <c r="K5" s="7">
        <v>86582191674.34726</v>
      </c>
      <c r="L5" s="7">
        <v>82672046177.191986</v>
      </c>
      <c r="M5" s="8">
        <v>139716427420.86285</v>
      </c>
    </row>
    <row r="6" spans="1:13" ht="15" thickBot="1" x14ac:dyDescent="0.35">
      <c r="A6" s="9" t="s">
        <v>2</v>
      </c>
      <c r="B6" s="10">
        <v>5618032450</v>
      </c>
      <c r="C6" s="10">
        <v>7764412074.0000019</v>
      </c>
      <c r="D6" s="10">
        <v>6456430242.6400003</v>
      </c>
      <c r="E6" s="10">
        <v>3321406774.0099993</v>
      </c>
      <c r="F6" s="10">
        <v>2250989876.9300003</v>
      </c>
      <c r="G6" s="10">
        <v>1210808533.2800002</v>
      </c>
      <c r="H6" s="10">
        <v>893964527</v>
      </c>
      <c r="I6" s="10">
        <v>2569227043.1599998</v>
      </c>
      <c r="J6" s="10">
        <v>4552334421</v>
      </c>
      <c r="K6" s="10">
        <v>2707253512</v>
      </c>
      <c r="L6" s="10">
        <v>2151350567</v>
      </c>
      <c r="M6" s="11">
        <v>8537760017</v>
      </c>
    </row>
    <row r="7" spans="1:13" ht="15" thickBot="1" x14ac:dyDescent="0.35">
      <c r="A7" s="12" t="s">
        <v>3</v>
      </c>
      <c r="B7" s="13">
        <f>B6/B5</f>
        <v>8.9170594863592176E-2</v>
      </c>
      <c r="C7" s="13">
        <f t="shared" ref="C7:M7" si="0">C6/C5</f>
        <v>9.9418144510593026E-2</v>
      </c>
      <c r="D7" s="13">
        <f t="shared" si="0"/>
        <v>9.1009877710197903E-2</v>
      </c>
      <c r="E7" s="13">
        <f t="shared" si="0"/>
        <v>5.0941898251481876E-2</v>
      </c>
      <c r="F7" s="13">
        <f t="shared" si="0"/>
        <v>3.7626445448190875E-2</v>
      </c>
      <c r="G7" s="13">
        <f t="shared" si="0"/>
        <v>1.9520225356413637E-2</v>
      </c>
      <c r="H7" s="13">
        <f t="shared" si="0"/>
        <v>1.2046715250334019E-2</v>
      </c>
      <c r="I7" s="13">
        <f t="shared" si="0"/>
        <v>3.0377154605153021E-2</v>
      </c>
      <c r="J7" s="13">
        <f t="shared" si="0"/>
        <v>5.0841666386668719E-2</v>
      </c>
      <c r="K7" s="13">
        <f t="shared" si="0"/>
        <v>3.1268017818057964E-2</v>
      </c>
      <c r="L7" s="13">
        <f t="shared" si="0"/>
        <v>2.6022708599578927E-2</v>
      </c>
      <c r="M7" s="14">
        <f t="shared" si="0"/>
        <v>6.1107775045535682E-2</v>
      </c>
    </row>
    <row r="9" spans="1:13" x14ac:dyDescent="0.3">
      <c r="A9" s="1" t="s">
        <v>6</v>
      </c>
    </row>
    <row r="10" spans="1:13" x14ac:dyDescent="0.3">
      <c r="A10" s="1" t="s">
        <v>7</v>
      </c>
    </row>
    <row r="11" spans="1:13" x14ac:dyDescent="0.3">
      <c r="A11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2023-02-10T00:52:48Z</dcterms:created>
  <dcterms:modified xsi:type="dcterms:W3CDTF">2023-02-10T00:53:50Z</dcterms:modified>
</cp:coreProperties>
</file>